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Kultura - Opatření č.4 POŘADÍ" sheetId="1" r:id="rId1"/>
  </sheets>
  <definedNames>
    <definedName name="_xlnm._FilterDatabase" localSheetId="0" hidden="1">'Kultura - Opatření č.4 POŘADÍ'!$A$7:$L$15</definedName>
    <definedName name="_xlnm.Print_Area" localSheetId="0">'Kultura - Opatření č.4 POŘADÍ'!$A$1:$L$15</definedName>
  </definedNames>
  <calcPr fullCalcOnLoad="1"/>
</workbook>
</file>

<file path=xl/sharedStrings.xml><?xml version="1.0" encoding="utf-8"?>
<sst xmlns="http://schemas.openxmlformats.org/spreadsheetml/2006/main" count="29" uniqueCount="27">
  <si>
    <t>ALOKOVANÁ ČÁSTKA</t>
  </si>
  <si>
    <t>-</t>
  </si>
  <si>
    <t>s.r.o.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</si>
  <si>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</si>
  <si>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</si>
  <si>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</si>
  <si>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</si>
  <si>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</si>
  <si>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</si>
  <si>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</si>
  <si>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</si>
  <si>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</si>
  <si>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</si>
  <si>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</si>
  <si>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</si>
  <si>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>VYŘAZENO V 2 KOLE HODNOTÍCÍ KOMISÍ</t>
  </si>
  <si>
    <t>navržený příspěvek v %</t>
  </si>
  <si>
    <t>Min. - max. výše požadovan.příspěvku</t>
  </si>
  <si>
    <t>Grantový program na podporu kultury v roce  2008</t>
  </si>
  <si>
    <t>Celkem</t>
  </si>
  <si>
    <t>číslo výzvy 5814/1</t>
  </si>
  <si>
    <t xml:space="preserve">Opatření č. 4 - Image  města - projekt "Písecké kulturní léto" 1. výzva k 31.1.2008 </t>
  </si>
  <si>
    <t>5814/1/01</t>
  </si>
  <si>
    <t xml:space="preserve">CG1 Invest </t>
  </si>
  <si>
    <t>Hudební a divadelní léto Na Ptáčkovně 2008</t>
  </si>
  <si>
    <t xml:space="preserve"> ŽÁDOST</t>
  </si>
  <si>
    <t>BYLA PODÁNA 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</si>
</sst>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17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0" borderId="1" xfId="18" applyFont="1" applyBorder="1" applyAlignment="1">
      <alignment horizontal="center" vertical="center" textRotation="90" wrapText="1"/>
    </xf>
    <xf numFmtId="44" fontId="8" fillId="0" borderId="2" xfId="18" applyFont="1" applyBorder="1" applyAlignment="1">
      <alignment horizontal="center" vertical="center" wrapText="1"/>
    </xf>
    <xf numFmtId="44" fontId="8" fillId="0" borderId="2" xfId="18" applyFont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44" fontId="8" fillId="2" borderId="3" xfId="18" applyFont="1" applyFill="1" applyBorder="1" applyAlignment="1">
      <alignment horizontal="center" vertical="center" textRotation="90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/>
    </xf>
    <xf numFmtId="165" fontId="1" fillId="0" borderId="0" xfId="18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left" wrapText="1"/>
    </xf>
    <xf numFmtId="179" fontId="8" fillId="0" borderId="0" xfId="15" applyNumberFormat="1" applyFont="1" applyFill="1" applyBorder="1" applyAlignment="1">
      <alignment horizontal="center" vertical="center" wrapText="1"/>
    </xf>
    <xf numFmtId="189" fontId="8" fillId="0" borderId="0" xfId="15" applyNumberFormat="1" applyFont="1" applyFill="1" applyBorder="1" applyAlignment="1">
      <alignment horizontal="center" vertical="center" wrapText="1"/>
    </xf>
    <xf numFmtId="165" fontId="8" fillId="0" borderId="0" xfId="1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189" fontId="8" fillId="0" borderId="0" xfId="0" applyNumberFormat="1" applyFont="1" applyFill="1" applyBorder="1" applyAlignment="1">
      <alignment wrapText="1"/>
    </xf>
    <xf numFmtId="165" fontId="8" fillId="0" borderId="0" xfId="18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4" xfId="18" applyNumberFormat="1" applyFont="1" applyBorder="1" applyAlignment="1">
      <alignment horizontal="left" vertical="center" wrapText="1"/>
    </xf>
    <xf numFmtId="166" fontId="8" fillId="2" borderId="5" xfId="2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right" wrapText="1"/>
    </xf>
    <xf numFmtId="179" fontId="8" fillId="3" borderId="7" xfId="15" applyNumberFormat="1" applyFont="1" applyFill="1" applyBorder="1" applyAlignment="1">
      <alignment horizontal="center" vertical="center" wrapText="1"/>
    </xf>
    <xf numFmtId="189" fontId="8" fillId="3" borderId="7" xfId="0" applyNumberFormat="1" applyFont="1" applyFill="1" applyBorder="1" applyAlignment="1">
      <alignment wrapText="1"/>
    </xf>
    <xf numFmtId="165" fontId="1" fillId="0" borderId="7" xfId="18" applyNumberFormat="1" applyFont="1" applyBorder="1" applyAlignment="1">
      <alignment horizontal="left" vertical="center" wrapText="1"/>
    </xf>
    <xf numFmtId="165" fontId="6" fillId="0" borderId="7" xfId="18" applyNumberFormat="1" applyFont="1" applyBorder="1" applyAlignment="1">
      <alignment horizontal="left" vertical="center" wrapText="1"/>
    </xf>
    <xf numFmtId="165" fontId="8" fillId="3" borderId="7" xfId="18" applyNumberFormat="1" applyFont="1" applyFill="1" applyBorder="1" applyAlignment="1">
      <alignment wrapText="1"/>
    </xf>
    <xf numFmtId="166" fontId="8" fillId="3" borderId="8" xfId="2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6" fillId="0" borderId="9" xfId="0" applyNumberFormat="1" applyFont="1" applyBorder="1" applyAlignment="1">
      <alignment horizontal="left" vertical="center" wrapText="1"/>
    </xf>
    <xf numFmtId="166" fontId="8" fillId="0" borderId="0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79" fontId="8" fillId="2" borderId="11" xfId="15" applyNumberFormat="1" applyFont="1" applyFill="1" applyBorder="1" applyAlignment="1">
      <alignment horizontal="center" vertical="center" wrapText="1"/>
    </xf>
    <xf numFmtId="189" fontId="8" fillId="2" borderId="11" xfId="15" applyNumberFormat="1" applyFont="1" applyFill="1" applyBorder="1" applyAlignment="1">
      <alignment horizontal="center" vertical="center" wrapText="1"/>
    </xf>
    <xf numFmtId="165" fontId="8" fillId="2" borderId="11" xfId="1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5" fontId="16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51" zoomScaleNormal="51" zoomScaleSheetLayoutView="51" workbookViewId="0" topLeftCell="A1">
      <selection activeCell="A11" sqref="A11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27"/>
      <c r="L1" s="27"/>
      <c r="M1" s="27"/>
      <c r="N1" s="27"/>
      <c r="O1" s="27"/>
    </row>
    <row r="2" spans="1:15" s="28" customFormat="1" ht="52.5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8" customFormat="1" ht="52.5" customHeight="1">
      <c r="A3" s="72" t="s">
        <v>20</v>
      </c>
      <c r="B3" s="7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7" customFormat="1" ht="51" customHeight="1">
      <c r="A4" s="71" t="s">
        <v>3</v>
      </c>
      <c r="B4" s="71"/>
      <c r="C4" s="71"/>
      <c r="D4" s="30" t="s">
        <v>0</v>
      </c>
      <c r="E4" s="73">
        <v>500000</v>
      </c>
      <c r="F4" s="73"/>
      <c r="G4" s="73"/>
      <c r="H4" s="74"/>
      <c r="I4" s="74"/>
      <c r="J4" s="15"/>
      <c r="K4" s="13"/>
      <c r="L4" s="10"/>
      <c r="M4" s="10"/>
      <c r="N4" s="23"/>
      <c r="O4" s="10"/>
    </row>
    <row r="5" spans="1:16" s="7" customFormat="1" ht="23.25" customHeight="1">
      <c r="A5" s="69"/>
      <c r="B5" s="69"/>
      <c r="C5" s="69"/>
      <c r="D5" s="10" t="s">
        <v>17</v>
      </c>
      <c r="E5" s="70">
        <v>500000</v>
      </c>
      <c r="F5" s="75"/>
      <c r="G5" s="75"/>
      <c r="H5" s="29" t="s">
        <v>1</v>
      </c>
      <c r="I5" s="70">
        <v>500000</v>
      </c>
      <c r="J5" s="70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16" t="s">
        <v>7</v>
      </c>
      <c r="B7" s="17" t="s">
        <v>5</v>
      </c>
      <c r="C7" s="17" t="s">
        <v>6</v>
      </c>
      <c r="D7" s="17" t="s">
        <v>4</v>
      </c>
      <c r="E7" s="21" t="s">
        <v>11</v>
      </c>
      <c r="F7" s="21" t="s">
        <v>15</v>
      </c>
      <c r="G7" s="21" t="s">
        <v>12</v>
      </c>
      <c r="H7" s="18" t="s">
        <v>9</v>
      </c>
      <c r="I7" s="18" t="s">
        <v>8</v>
      </c>
      <c r="J7" s="19" t="s">
        <v>10</v>
      </c>
      <c r="K7" s="19" t="s">
        <v>13</v>
      </c>
      <c r="L7" s="20" t="s">
        <v>16</v>
      </c>
      <c r="N7" s="23"/>
    </row>
    <row r="8" spans="1:14" s="14" customFormat="1" ht="56.25" customHeight="1" thickBot="1" thickTop="1">
      <c r="A8" s="58" t="s">
        <v>22</v>
      </c>
      <c r="B8" s="44" t="s">
        <v>23</v>
      </c>
      <c r="C8" s="45" t="s">
        <v>2</v>
      </c>
      <c r="D8" s="45" t="s">
        <v>24</v>
      </c>
      <c r="E8" s="65" t="s">
        <v>1</v>
      </c>
      <c r="F8" s="65" t="s">
        <v>1</v>
      </c>
      <c r="G8" s="66">
        <v>77.6</v>
      </c>
      <c r="H8" s="46">
        <v>1089000</v>
      </c>
      <c r="I8" s="46">
        <v>500940</v>
      </c>
      <c r="J8" s="46">
        <v>1089000</v>
      </c>
      <c r="K8" s="67">
        <v>500000</v>
      </c>
      <c r="L8" s="47">
        <f>K8/J8</f>
        <v>0.4591368227731864</v>
      </c>
      <c r="M8" s="26"/>
      <c r="N8" s="23"/>
    </row>
    <row r="9" spans="1:14" s="14" customFormat="1" ht="56.25" customHeight="1" thickBot="1">
      <c r="A9" s="64" t="s">
        <v>19</v>
      </c>
      <c r="B9" s="48" t="s">
        <v>26</v>
      </c>
      <c r="C9" s="49" t="s">
        <v>25</v>
      </c>
      <c r="D9" s="50" t="s">
        <v>14</v>
      </c>
      <c r="E9" s="51">
        <v>0</v>
      </c>
      <c r="F9" s="51">
        <v>0</v>
      </c>
      <c r="G9" s="52">
        <f>SUM(G1:G8)</f>
        <v>77.6</v>
      </c>
      <c r="H9" s="53">
        <f>SUM(H8:H8)</f>
        <v>1089000</v>
      </c>
      <c r="I9" s="54">
        <f>SUM(I8:I8)</f>
        <v>500940</v>
      </c>
      <c r="J9" s="53">
        <f>SUM(J8:J8)</f>
        <v>1089000</v>
      </c>
      <c r="K9" s="55">
        <f>SUM(K1:K8)</f>
        <v>500000</v>
      </c>
      <c r="L9" s="56">
        <f>K9/J9</f>
        <v>0.4591368227731864</v>
      </c>
      <c r="M9" s="26"/>
      <c r="N9" s="23"/>
    </row>
    <row r="10" spans="1:19" s="14" customFormat="1" ht="56.25" customHeight="1">
      <c r="A10" s="34"/>
      <c r="B10" s="32"/>
      <c r="C10" s="35"/>
      <c r="D10" s="36"/>
      <c r="E10" s="37"/>
      <c r="F10" s="37"/>
      <c r="G10" s="38"/>
      <c r="H10" s="33"/>
      <c r="I10" s="33"/>
      <c r="J10" s="33"/>
      <c r="K10" s="39"/>
      <c r="L10" s="59"/>
      <c r="M10" s="60"/>
      <c r="N10" s="61"/>
      <c r="O10" s="62"/>
      <c r="P10" s="62"/>
      <c r="Q10" s="62"/>
      <c r="R10" s="62"/>
      <c r="S10" s="62"/>
    </row>
    <row r="11" spans="1:19" s="14" customFormat="1" ht="56.25" customHeight="1">
      <c r="A11" s="34"/>
      <c r="B11" s="32"/>
      <c r="C11" s="35"/>
      <c r="D11" s="36"/>
      <c r="E11" s="37"/>
      <c r="F11" s="37"/>
      <c r="G11" s="38"/>
      <c r="H11" s="33"/>
      <c r="I11" s="33"/>
      <c r="J11" s="33"/>
      <c r="K11" s="39"/>
      <c r="L11" s="59"/>
      <c r="M11" s="60"/>
      <c r="N11" s="61"/>
      <c r="O11" s="62"/>
      <c r="P11" s="62"/>
      <c r="Q11" s="62"/>
      <c r="R11" s="62"/>
      <c r="S11" s="62"/>
    </row>
    <row r="12" spans="1:19" s="14" customFormat="1" ht="56.25" customHeight="1">
      <c r="A12" s="34"/>
      <c r="B12" s="32"/>
      <c r="C12" s="35"/>
      <c r="D12" s="36"/>
      <c r="E12" s="37"/>
      <c r="F12" s="37"/>
      <c r="G12" s="38"/>
      <c r="H12" s="33"/>
      <c r="I12" s="33"/>
      <c r="J12" s="33"/>
      <c r="K12" s="39"/>
      <c r="L12" s="59"/>
      <c r="M12" s="60"/>
      <c r="N12" s="61"/>
      <c r="O12" s="62"/>
      <c r="P12" s="62"/>
      <c r="Q12" s="62"/>
      <c r="R12" s="62"/>
      <c r="S12" s="62"/>
    </row>
    <row r="13" spans="1:19" s="14" customFormat="1" ht="56.25" customHeight="1">
      <c r="A13" s="34"/>
      <c r="B13" s="32"/>
      <c r="C13" s="35"/>
      <c r="D13" s="36"/>
      <c r="E13" s="37"/>
      <c r="F13" s="37"/>
      <c r="G13" s="38"/>
      <c r="H13" s="33"/>
      <c r="I13" s="33"/>
      <c r="J13" s="33"/>
      <c r="K13" s="39"/>
      <c r="L13" s="59"/>
      <c r="M13" s="60"/>
      <c r="N13" s="61"/>
      <c r="O13" s="62"/>
      <c r="P13" s="62"/>
      <c r="Q13" s="62"/>
      <c r="R13" s="62"/>
      <c r="S13" s="62"/>
    </row>
    <row r="14" spans="1:19" s="14" customFormat="1" ht="56.25" customHeight="1">
      <c r="A14" s="34"/>
      <c r="B14" s="32"/>
      <c r="C14" s="35"/>
      <c r="D14" s="36"/>
      <c r="E14" s="37"/>
      <c r="F14" s="37"/>
      <c r="G14" s="38"/>
      <c r="H14" s="33"/>
      <c r="I14" s="33"/>
      <c r="J14" s="33"/>
      <c r="K14" s="39"/>
      <c r="L14" s="59"/>
      <c r="M14" s="60"/>
      <c r="N14" s="61"/>
      <c r="O14" s="62"/>
      <c r="P14" s="62"/>
      <c r="Q14" s="62"/>
      <c r="R14" s="62"/>
      <c r="S14" s="62"/>
    </row>
    <row r="15" spans="1:19" ht="42.75" customHeight="1">
      <c r="A15" s="34"/>
      <c r="B15" s="40"/>
      <c r="C15" s="36"/>
      <c r="D15" s="40"/>
      <c r="E15" s="41"/>
      <c r="F15" s="41"/>
      <c r="G15" s="42"/>
      <c r="H15" s="43"/>
      <c r="I15" s="43"/>
      <c r="J15" s="43"/>
      <c r="K15" s="43"/>
      <c r="L15" s="59"/>
      <c r="M15" s="60"/>
      <c r="N15" s="63"/>
      <c r="O15" s="57"/>
      <c r="P15" s="57"/>
      <c r="Q15" s="57"/>
      <c r="R15" s="57"/>
      <c r="S15" s="57"/>
    </row>
    <row r="16" spans="11:19" ht="27.75">
      <c r="K16" s="57"/>
      <c r="L16" s="57"/>
      <c r="M16" s="57"/>
      <c r="N16" s="63"/>
      <c r="O16" s="57"/>
      <c r="P16" s="57"/>
      <c r="Q16" s="57"/>
      <c r="R16" s="57"/>
      <c r="S16" s="57"/>
    </row>
    <row r="17" spans="11:19" ht="27.75">
      <c r="K17" s="57"/>
      <c r="L17" s="57"/>
      <c r="M17" s="57"/>
      <c r="N17" s="63"/>
      <c r="O17" s="57"/>
      <c r="P17" s="57"/>
      <c r="Q17" s="57"/>
      <c r="R17" s="57"/>
      <c r="S17" s="57"/>
    </row>
    <row r="18" spans="11:19" ht="27.75">
      <c r="K18" s="57"/>
      <c r="L18" s="57"/>
      <c r="M18" s="57"/>
      <c r="N18" s="63"/>
      <c r="O18" s="57"/>
      <c r="P18" s="57"/>
      <c r="Q18" s="57"/>
      <c r="R18" s="57"/>
      <c r="S18" s="57"/>
    </row>
  </sheetData>
  <sheetProtection/>
  <autoFilter ref="A7:L15"/>
  <mergeCells count="8">
    <mergeCell ref="A1:J1"/>
    <mergeCell ref="A5:C5"/>
    <mergeCell ref="A2:O2"/>
    <mergeCell ref="I5:J5"/>
    <mergeCell ref="A4:C4"/>
    <mergeCell ref="E4:I4"/>
    <mergeCell ref="E5:G5"/>
    <mergeCell ref="A3:B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3</oddHeader>
    <oddFooter>&amp;LZpracovala: Jana Bauerová
administrátor grant.programu
&amp;D&amp;CStránka  9  z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2008-02-20T09:01:43Z</cp:lastPrinted>
  <dcterms:created xsi:type="dcterms:W3CDTF">2006-01-25T13:32:26Z</dcterms:created>
  <dcterms:modified xsi:type="dcterms:W3CDTF">2008-03-31T12:43:07Z</dcterms:modified>
  <cp:category/>
  <cp:version/>
  <cp:contentType/>
  <cp:contentStatus/>
</cp:coreProperties>
</file>