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114\SK\Kalinova\Documents\SPORTOVNÍ KOMISE 2019\29.07.2019\"/>
    </mc:Choice>
  </mc:AlternateContent>
  <bookViews>
    <workbookView xWindow="0" yWindow="0" windowWidth="19200" windowHeight="10995"/>
  </bookViews>
  <sheets>
    <sheet name="Přehled žádost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9" i="1" s="1"/>
  <c r="I18" i="1"/>
  <c r="H18" i="1"/>
</calcChain>
</file>

<file path=xl/sharedStrings.xml><?xml version="1.0" encoding="utf-8"?>
<sst xmlns="http://schemas.openxmlformats.org/spreadsheetml/2006/main" count="57" uniqueCount="51">
  <si>
    <t>Město Písek</t>
  </si>
  <si>
    <t>odbor školství a kultury</t>
  </si>
  <si>
    <t>PŘEHLED PODANÝCH ŽÁDOSTÍ DLE ČL. III. e) - SYSTÉMOVÁ PODPORA SPORTU</t>
  </si>
  <si>
    <t>Pořadové číslo</t>
  </si>
  <si>
    <t>Žadatel</t>
  </si>
  <si>
    <t>IČO</t>
  </si>
  <si>
    <t>Právní forma</t>
  </si>
  <si>
    <t>Statutární zástupce</t>
  </si>
  <si>
    <t>Systémová podpora</t>
  </si>
  <si>
    <t>Požadovaná částka</t>
  </si>
  <si>
    <t>Celkové náklady</t>
  </si>
  <si>
    <t>1.</t>
  </si>
  <si>
    <t>AC Sole Písek z.s.</t>
  </si>
  <si>
    <t>spolek</t>
  </si>
  <si>
    <t>Jaroslava Benešová</t>
  </si>
  <si>
    <t>Mistry s mistry</t>
  </si>
  <si>
    <t>2.</t>
  </si>
  <si>
    <t>FC Písek fotbal z. s.</t>
  </si>
  <si>
    <t>Leoš Gornický</t>
  </si>
  <si>
    <t>Česká fotbalová liga mužů</t>
  </si>
  <si>
    <t>3.</t>
  </si>
  <si>
    <t>Skiklub Písek, z.s.</t>
  </si>
  <si>
    <t>Marek Hrabák</t>
  </si>
  <si>
    <t>Mezinárodní závody dospělých FIS v ČR a v Evropě</t>
  </si>
  <si>
    <t>4.</t>
  </si>
  <si>
    <t>Floorball Club Písek, z.s.</t>
  </si>
  <si>
    <t>07567677</t>
  </si>
  <si>
    <t>Ladislav Cibulka</t>
  </si>
  <si>
    <t>Regionální liga mužů - skupina 5</t>
  </si>
  <si>
    <t>5.</t>
  </si>
  <si>
    <t>Tenisová klub Písek, z.s.</t>
  </si>
  <si>
    <t>MVDr. Libor Kacbunda</t>
  </si>
  <si>
    <t>Krajský přebor I. - soutěž smíšených družstev dospělých</t>
  </si>
  <si>
    <t>6.</t>
  </si>
  <si>
    <t>IHC Písek, z.s.</t>
  </si>
  <si>
    <t>Mgr. Lukáš Tramba</t>
  </si>
  <si>
    <t>II. liga</t>
  </si>
  <si>
    <t>7.</t>
  </si>
  <si>
    <t>Tělocvičná jednota Sokol Písek</t>
  </si>
  <si>
    <t>Milan Kučera</t>
  </si>
  <si>
    <t>David Macháček - Akademické mistrovství světa-rychlostní kanoistika</t>
  </si>
  <si>
    <t>8.</t>
  </si>
  <si>
    <t>1. liga muži - basketbal</t>
  </si>
  <si>
    <t>9.</t>
  </si>
  <si>
    <t>WHIL - házená ženy</t>
  </si>
  <si>
    <t xml:space="preserve"> Celkem</t>
  </si>
  <si>
    <t xml:space="preserve"> V ROZPOČTU ZBÝVÁ K ROZDĚLENÍ NA SYSTÉMOVOU PODPORU SPORTU</t>
  </si>
  <si>
    <t>Zpracovala: Ing. Alena Kalinová, odbor školství a kultury</t>
  </si>
  <si>
    <t>Dne: 01.07.2019</t>
  </si>
  <si>
    <t>Aktualizace: 29.07.2019</t>
  </si>
  <si>
    <t>Schválená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</si>
</sst>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164" fontId="1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2" xfId="0" quotePrefix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43"/>
  <sheetViews>
    <sheetView tabSelected="1" topLeftCell="F7" zoomScale="90" zoomScaleNormal="90" workbookViewId="0">
      <selection activeCell="J9" sqref="J9"/>
    </sheetView>
  </sheetViews>
  <sheetFormatPr defaultRowHeight="15" x14ac:dyDescent="0.25"/>
  <cols>
    <col min="2" max="2" width="11" customWidth="1"/>
    <col min="3" max="3" width="37.85546875" customWidth="1"/>
    <col min="4" max="4" width="12.140625" customWidth="1"/>
    <col min="5" max="5" width="11" customWidth="1"/>
    <col min="6" max="6" width="24.7109375" customWidth="1"/>
    <col min="7" max="7" width="63.85546875" customWidth="1"/>
    <col min="8" max="11" width="17.140625" customWidth="1"/>
    <col min="12" max="12" width="11.28515625" customWidth="1"/>
  </cols>
  <sheetData>
    <row r="1" spans="2:22" x14ac:dyDescent="0.25">
      <c r="B1" s="1" t="s">
        <v>0</v>
      </c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x14ac:dyDescent="0.25">
      <c r="B2" s="1" t="s">
        <v>1</v>
      </c>
      <c r="D2" s="1"/>
      <c r="E2" s="1"/>
      <c r="F2" s="1"/>
      <c r="G2" s="1"/>
      <c r="H2" s="1"/>
      <c r="I2" s="1"/>
      <c r="J2" s="1"/>
      <c r="K2" s="1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5">
      <c r="B3" s="1"/>
      <c r="D3" s="1"/>
      <c r="E3" s="1"/>
      <c r="F3" s="1"/>
      <c r="G3" s="1"/>
      <c r="H3" s="1"/>
      <c r="I3" s="1"/>
      <c r="J3" s="1"/>
      <c r="K3" s="1"/>
      <c r="L3" s="2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x14ac:dyDescent="0.25">
      <c r="B4" s="4"/>
      <c r="C4" s="1"/>
      <c r="D4" s="1"/>
      <c r="E4" s="1"/>
      <c r="F4" s="1"/>
      <c r="G4" s="1"/>
      <c r="H4" s="5"/>
      <c r="I4" s="5"/>
      <c r="J4" s="5"/>
      <c r="K4" s="5"/>
      <c r="L4" s="6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x14ac:dyDescent="0.25"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2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ht="15.75" thickBot="1" x14ac:dyDescent="0.3">
      <c r="C7" s="1"/>
      <c r="D7" s="1"/>
      <c r="E7" s="1"/>
      <c r="F7" s="1"/>
      <c r="G7" s="1"/>
      <c r="H7" s="1"/>
      <c r="I7" s="1"/>
      <c r="J7" s="1"/>
      <c r="K7" s="1"/>
      <c r="L7" s="2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31.5" customHeight="1" thickTop="1" thickBot="1" x14ac:dyDescent="0.3">
      <c r="B8" s="8" t="s">
        <v>3</v>
      </c>
      <c r="C8" s="9" t="s">
        <v>4</v>
      </c>
      <c r="D8" s="9" t="s">
        <v>5</v>
      </c>
      <c r="E8" s="10" t="s">
        <v>6</v>
      </c>
      <c r="F8" s="9" t="s">
        <v>7</v>
      </c>
      <c r="G8" s="9" t="s">
        <v>8</v>
      </c>
      <c r="H8" s="10" t="s">
        <v>9</v>
      </c>
      <c r="I8" s="10" t="s">
        <v>10</v>
      </c>
      <c r="J8" s="11" t="s">
        <v>50</v>
      </c>
      <c r="K8" s="2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31.5" customHeight="1" thickTop="1" x14ac:dyDescent="0.25">
      <c r="B9" s="12" t="s">
        <v>11</v>
      </c>
      <c r="C9" s="13" t="s">
        <v>12</v>
      </c>
      <c r="D9" s="14">
        <v>27012271</v>
      </c>
      <c r="E9" s="15" t="s">
        <v>13</v>
      </c>
      <c r="F9" s="16" t="s">
        <v>14</v>
      </c>
      <c r="G9" s="17" t="s">
        <v>15</v>
      </c>
      <c r="H9" s="18">
        <v>8300</v>
      </c>
      <c r="I9" s="18">
        <v>14110</v>
      </c>
      <c r="J9" s="18">
        <v>2000</v>
      </c>
      <c r="K9" s="2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ht="31.5" customHeight="1" x14ac:dyDescent="0.25">
      <c r="B10" s="12" t="s">
        <v>16</v>
      </c>
      <c r="C10" s="13" t="s">
        <v>17</v>
      </c>
      <c r="D10" s="14">
        <v>43852483</v>
      </c>
      <c r="E10" s="15" t="s">
        <v>13</v>
      </c>
      <c r="F10" s="16" t="s">
        <v>18</v>
      </c>
      <c r="G10" s="17" t="s">
        <v>19</v>
      </c>
      <c r="H10" s="18">
        <v>313500</v>
      </c>
      <c r="I10" s="18">
        <v>493500</v>
      </c>
      <c r="J10" s="18">
        <v>80000</v>
      </c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2" ht="31.5" customHeight="1" x14ac:dyDescent="0.25">
      <c r="B11" s="19" t="s">
        <v>20</v>
      </c>
      <c r="C11" s="20" t="s">
        <v>21</v>
      </c>
      <c r="D11" s="21">
        <v>22666842</v>
      </c>
      <c r="E11" s="21" t="s">
        <v>13</v>
      </c>
      <c r="F11" s="22" t="s">
        <v>22</v>
      </c>
      <c r="G11" s="23" t="s">
        <v>23</v>
      </c>
      <c r="H11" s="24">
        <v>80000</v>
      </c>
      <c r="I11" s="24">
        <v>160000</v>
      </c>
      <c r="J11" s="24">
        <v>10000</v>
      </c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2" ht="31.5" customHeight="1" x14ac:dyDescent="0.25">
      <c r="B12" s="19" t="s">
        <v>24</v>
      </c>
      <c r="C12" s="20" t="s">
        <v>25</v>
      </c>
      <c r="D12" s="25" t="s">
        <v>26</v>
      </c>
      <c r="E12" s="21" t="s">
        <v>13</v>
      </c>
      <c r="F12" s="22" t="s">
        <v>27</v>
      </c>
      <c r="G12" s="23" t="s">
        <v>28</v>
      </c>
      <c r="H12" s="24">
        <v>134000</v>
      </c>
      <c r="I12" s="24">
        <v>282100</v>
      </c>
      <c r="J12" s="24">
        <v>35000</v>
      </c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2" ht="31.5" customHeight="1" x14ac:dyDescent="0.25">
      <c r="B13" s="19" t="s">
        <v>29</v>
      </c>
      <c r="C13" s="20" t="s">
        <v>30</v>
      </c>
      <c r="D13" s="21">
        <v>12895504</v>
      </c>
      <c r="E13" s="21" t="s">
        <v>13</v>
      </c>
      <c r="F13" s="22" t="s">
        <v>31</v>
      </c>
      <c r="G13" s="23" t="s">
        <v>32</v>
      </c>
      <c r="H13" s="24">
        <v>22000</v>
      </c>
      <c r="I13" s="24">
        <v>31920</v>
      </c>
      <c r="J13" s="24">
        <v>5000</v>
      </c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2" ht="31.5" customHeight="1" x14ac:dyDescent="0.25">
      <c r="B14" s="19" t="s">
        <v>33</v>
      </c>
      <c r="C14" s="20" t="s">
        <v>34</v>
      </c>
      <c r="D14" s="21">
        <v>43852599</v>
      </c>
      <c r="E14" s="21" t="s">
        <v>13</v>
      </c>
      <c r="F14" s="22" t="s">
        <v>35</v>
      </c>
      <c r="G14" s="23" t="s">
        <v>36</v>
      </c>
      <c r="H14" s="24">
        <v>177886</v>
      </c>
      <c r="I14" s="24">
        <v>1655156</v>
      </c>
      <c r="J14" s="24">
        <v>80000</v>
      </c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2" ht="31.5" customHeight="1" x14ac:dyDescent="0.25">
      <c r="B15" s="19" t="s">
        <v>37</v>
      </c>
      <c r="C15" s="26" t="s">
        <v>38</v>
      </c>
      <c r="D15" s="27">
        <v>48256943</v>
      </c>
      <c r="E15" s="27" t="s">
        <v>13</v>
      </c>
      <c r="F15" s="28" t="s">
        <v>39</v>
      </c>
      <c r="G15" s="23" t="s">
        <v>40</v>
      </c>
      <c r="H15" s="24">
        <v>20000</v>
      </c>
      <c r="I15" s="24">
        <v>100000</v>
      </c>
      <c r="J15" s="24">
        <v>8000</v>
      </c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2" ht="31.5" customHeight="1" x14ac:dyDescent="0.25">
      <c r="B16" s="19" t="s">
        <v>41</v>
      </c>
      <c r="C16" s="26"/>
      <c r="D16" s="27"/>
      <c r="E16" s="27"/>
      <c r="F16" s="28"/>
      <c r="G16" s="23" t="s">
        <v>42</v>
      </c>
      <c r="H16" s="24">
        <v>150000</v>
      </c>
      <c r="I16" s="24">
        <v>600000</v>
      </c>
      <c r="J16" s="24">
        <v>80000</v>
      </c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2" ht="31.5" customHeight="1" x14ac:dyDescent="0.25">
      <c r="B17" s="19" t="s">
        <v>43</v>
      </c>
      <c r="C17" s="29"/>
      <c r="D17" s="30"/>
      <c r="E17" s="30"/>
      <c r="F17" s="31"/>
      <c r="G17" s="23" t="s">
        <v>44</v>
      </c>
      <c r="H17" s="24">
        <v>150000</v>
      </c>
      <c r="I17" s="24">
        <v>1200000</v>
      </c>
      <c r="J17" s="24">
        <v>80000</v>
      </c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2" ht="31.5" customHeight="1" thickBot="1" x14ac:dyDescent="0.3">
      <c r="B18" s="32"/>
      <c r="C18" s="33" t="s">
        <v>45</v>
      </c>
      <c r="D18" s="32"/>
      <c r="E18" s="32"/>
      <c r="F18" s="32"/>
      <c r="G18" s="33"/>
      <c r="H18" s="34">
        <f>SUM(H9:H17)</f>
        <v>1055686</v>
      </c>
      <c r="I18" s="34">
        <f>SUM(I9:I17)</f>
        <v>4536786</v>
      </c>
      <c r="J18" s="34">
        <f>SUM(J9:J17)</f>
        <v>380000</v>
      </c>
      <c r="K18" s="6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2:22" ht="31.5" customHeight="1" thickTop="1" thickBot="1" x14ac:dyDescent="0.3">
      <c r="B19" s="35"/>
      <c r="C19" s="36" t="s">
        <v>46</v>
      </c>
      <c r="D19" s="37"/>
      <c r="E19" s="37"/>
      <c r="F19" s="38"/>
      <c r="G19" s="39"/>
      <c r="H19" s="40">
        <v>380000</v>
      </c>
      <c r="I19" s="41"/>
      <c r="J19" s="42">
        <f>H19-J18</f>
        <v>0</v>
      </c>
      <c r="K19" s="43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33.75" customHeight="1" thickTop="1" x14ac:dyDescent="0.25">
      <c r="B20" s="4"/>
      <c r="C20" s="44"/>
      <c r="D20" s="44"/>
      <c r="E20" s="44"/>
      <c r="F20" s="44"/>
      <c r="G20" s="44"/>
      <c r="H20" s="44"/>
      <c r="I20" s="44"/>
      <c r="J20" s="44"/>
      <c r="K20" s="45"/>
      <c r="L20" s="4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23.25" customHeight="1" x14ac:dyDescent="0.25">
      <c r="C21" s="45"/>
      <c r="D21" s="45"/>
      <c r="E21" s="45"/>
      <c r="F21" s="45"/>
      <c r="G21" s="45"/>
      <c r="H21" s="45"/>
      <c r="I21" s="45"/>
      <c r="J21" s="45"/>
      <c r="K21" s="45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1"/>
      <c r="D22" s="1"/>
      <c r="E22" s="1"/>
      <c r="F22" s="1"/>
      <c r="G22" s="1"/>
      <c r="H22" s="5"/>
      <c r="I22" s="5"/>
      <c r="J22" s="5"/>
      <c r="K22" s="5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25">
      <c r="B23" s="1" t="s">
        <v>47</v>
      </c>
      <c r="D23" s="1"/>
      <c r="E23" s="1"/>
      <c r="F23" s="1"/>
      <c r="G23" s="1"/>
      <c r="H23" s="5"/>
      <c r="I23" s="5"/>
      <c r="J23" s="5"/>
      <c r="K23" s="5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x14ac:dyDescent="0.25">
      <c r="B24" s="1"/>
      <c r="D24" s="1"/>
      <c r="E24" s="1"/>
      <c r="F24" s="1"/>
      <c r="G24" s="1"/>
      <c r="H24" s="5"/>
      <c r="I24" s="5"/>
      <c r="J24" s="5"/>
      <c r="K24" s="5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25">
      <c r="B25" s="1" t="s">
        <v>48</v>
      </c>
      <c r="D25" s="1"/>
      <c r="E25" s="1"/>
      <c r="F25" s="1"/>
      <c r="G25" s="1"/>
      <c r="H25" s="5"/>
      <c r="I25" s="5"/>
      <c r="J25" s="5"/>
      <c r="K25" s="5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25">
      <c r="B26" s="46" t="s">
        <v>49</v>
      </c>
      <c r="C26" s="46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2" x14ac:dyDescent="0.25"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2" x14ac:dyDescent="0.25"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2" ht="23.25" customHeight="1" x14ac:dyDescent="0.25"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2" ht="23.25" customHeight="1" x14ac:dyDescent="0.25">
      <c r="K30" s="47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2" ht="23.25" customHeight="1" x14ac:dyDescent="0.25"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2" ht="23.25" customHeight="1" x14ac:dyDescent="0.25"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3:22" ht="23.25" customHeight="1" x14ac:dyDescent="0.25"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3:22" ht="23.25" customHeight="1" x14ac:dyDescent="0.25">
      <c r="K34" s="6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3:22" ht="23.25" customHeight="1" x14ac:dyDescent="0.25">
      <c r="K35" s="6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3:22" ht="23.25" customHeight="1" x14ac:dyDescent="0.25">
      <c r="K36" s="4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3:22" ht="23.25" customHeight="1" x14ac:dyDescent="0.25">
      <c r="K37" s="4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3:22" ht="23.25" customHeight="1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3:22" ht="23.25" customHeight="1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3:22" ht="23.25" customHeight="1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3:22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3:22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3:22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</sheetData>
  <mergeCells count="7">
    <mergeCell ref="C20:J20"/>
    <mergeCell ref="C6:K6"/>
    <mergeCell ref="C15:C17"/>
    <mergeCell ref="D15:D17"/>
    <mergeCell ref="E15:E17"/>
    <mergeCell ref="F15:F17"/>
    <mergeCell ref="C19:F1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žádostí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Kalinová Alena</dc:creator>
  <cp:lastModifiedBy>Kalinová Alena</cp:lastModifiedBy>
  <dcterms:created xsi:type="dcterms:W3CDTF">2019-08-26T06:36:15Z</dcterms:created>
  <dcterms:modified xsi:type="dcterms:W3CDTF">2019-08-26T06:37:00Z</dcterms:modified>
</cp:coreProperties>
</file>